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cea.dragomir\Downloads\"/>
    </mc:Choice>
  </mc:AlternateContent>
  <bookViews>
    <workbookView xWindow="0" yWindow="0" windowWidth="23040" windowHeight="9072"/>
  </bookViews>
  <sheets>
    <sheet name="Export" sheetId="1" r:id="rId1"/>
  </sheets>
  <calcPr calcId="162913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6" i="1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K19" i="1"/>
  <c r="L19" i="1"/>
  <c r="C19" i="1"/>
</calcChain>
</file>

<file path=xl/sharedStrings.xml><?xml version="1.0" encoding="utf-8"?>
<sst xmlns="http://schemas.openxmlformats.org/spreadsheetml/2006/main" count="43" uniqueCount="29">
  <si>
    <t>Statistică rezultate finale limba maternă</t>
  </si>
  <si>
    <t>Generat la data: 30/06/2022 12:12</t>
  </si>
  <si>
    <t>UNITATEA DE PROVENIENTA</t>
  </si>
  <si>
    <t>Limba materna</t>
  </si>
  <si>
    <t>NOTE INTRE 1 SI 1,99</t>
  </si>
  <si>
    <t>NOTE INTRE 2 SI 2,99</t>
  </si>
  <si>
    <t>NOTE INTRE 3 SI 3,99</t>
  </si>
  <si>
    <t>NOTE INTRE 4 SI 4,99</t>
  </si>
  <si>
    <t>NOTE INTRE 5 SI 5,99</t>
  </si>
  <si>
    <t>NOTE INTRE 6 SI 6,99</t>
  </si>
  <si>
    <t>NOTE INTRE 7 SI 7,99</t>
  </si>
  <si>
    <t>NOTE INTRE 8 SI 8,99</t>
  </si>
  <si>
    <t>NOTE INTRE 9 SI 9,99</t>
  </si>
  <si>
    <t>NOTE DE 10</t>
  </si>
  <si>
    <t>COLEGIUL NAȚIONAL "OCTAVIAN GOGA" SIBIU</t>
  </si>
  <si>
    <t>Limba germană</t>
  </si>
  <si>
    <t>Limba maghiară</t>
  </si>
  <si>
    <t>COLEGIUL NAȚIONAL "SAMUEL VON BRUKENTHAL" SIBIU</t>
  </si>
  <si>
    <t>LICEUL TEORETIC "GUSTAV GUNDISCH" CISNĂDIE</t>
  </si>
  <si>
    <t>LICEUL TEORETIC "ONISIFOR GHIBU" SIBIU</t>
  </si>
  <si>
    <t>LICEUL "TIMOTEI CIPARIU" DUMBRĂVENI</t>
  </si>
  <si>
    <t>ŞCOALA GIMNAZIALĂ APOLDU DE SUS</t>
  </si>
  <si>
    <t>ŞCOALA GIMNAZIALĂ "BATHORY ISTVAN" MEDIAŞ</t>
  </si>
  <si>
    <t>ŞCOALA GIMNAZIALĂ "GEORG DANIEL TEUTSCH" AGNITA</t>
  </si>
  <si>
    <t>ŞCOALA GIMNAZIALĂ "HERMANN OBERTH" MEDIAŞ</t>
  </si>
  <si>
    <t>ŞCOALA GIMNAZIALĂ "ION LUCA CARAGIALE" SIBIU</t>
  </si>
  <si>
    <t>ŞCOALA GIMNAZIALĂ "NICOLAE IORGA" SIBIU</t>
  </si>
  <si>
    <t>ŞCOALA GIMNAZIALĂ NR. 4 SIBIU</t>
  </si>
  <si>
    <t>promovabilitate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</si>
</sst>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color indexed="9"/>
      <name val="Calibri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3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workbookViewId="0">
      <selection activeCell="A5" sqref="A5"/>
    </sheetView>
  </sheetViews>
  <sheetFormatPr defaultRowHeight="14.4" x14ac:dyDescent="0.3"/>
  <cols>
    <col min="1" max="1" width="42.33203125" style="3" customWidth="1"/>
    <col min="2" max="2" width="15.109375" bestFit="1" customWidth="1"/>
    <col min="3" max="8" width="11.6640625" style="2" customWidth="1"/>
    <col min="9" max="11" width="11.88671875" style="2" customWidth="1"/>
    <col min="12" max="12" width="6.44140625" style="2" customWidth="1"/>
    <col min="13" max="13" width="15.6640625" style="1" customWidth="1"/>
  </cols>
  <sheetData>
    <row r="1" spans="1:13" ht="25.05" customHeight="1" x14ac:dyDescent="0.35">
      <c r="A1" s="5" t="s">
        <v>0</v>
      </c>
      <c r="B1" s="6"/>
      <c r="C1" s="6"/>
      <c r="D1" s="6"/>
      <c r="E1" s="6"/>
    </row>
    <row r="2" spans="1:13" x14ac:dyDescent="0.3">
      <c r="A2" s="3" t="s">
        <v>1</v>
      </c>
    </row>
    <row r="5" spans="1:13" ht="30.6" customHeight="1" x14ac:dyDescent="0.3">
      <c r="A5" s="7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 t="s">
        <v>13</v>
      </c>
      <c r="M5" s="8" t="s">
        <v>28</v>
      </c>
    </row>
    <row r="6" spans="1:13" x14ac:dyDescent="0.3">
      <c r="A6" s="3" t="s">
        <v>14</v>
      </c>
      <c r="B6" t="s">
        <v>15</v>
      </c>
      <c r="C6" s="2">
        <v>0</v>
      </c>
      <c r="D6" s="2">
        <v>0</v>
      </c>
      <c r="E6" s="2">
        <v>0</v>
      </c>
      <c r="F6" s="2">
        <v>0</v>
      </c>
      <c r="G6" s="2">
        <v>1</v>
      </c>
      <c r="H6" s="2">
        <v>2</v>
      </c>
      <c r="I6" s="2">
        <v>2</v>
      </c>
      <c r="J6" s="2">
        <v>5</v>
      </c>
      <c r="K6" s="2">
        <v>16</v>
      </c>
      <c r="L6" s="2">
        <v>2</v>
      </c>
      <c r="M6" s="4">
        <f>SUM(G6:L6)/SUM(C6:L6)</f>
        <v>1</v>
      </c>
    </row>
    <row r="7" spans="1:13" x14ac:dyDescent="0.3">
      <c r="A7" s="3" t="s">
        <v>14</v>
      </c>
      <c r="B7" t="s">
        <v>16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3</v>
      </c>
      <c r="K7" s="2">
        <v>0</v>
      </c>
      <c r="L7" s="2">
        <v>0</v>
      </c>
      <c r="M7" s="4">
        <f t="shared" ref="M7:M20" si="0">SUM(G7:L7)/SUM(C7:L7)</f>
        <v>1</v>
      </c>
    </row>
    <row r="8" spans="1:13" ht="28.8" x14ac:dyDescent="0.3">
      <c r="A8" s="3" t="s">
        <v>17</v>
      </c>
      <c r="B8" t="s">
        <v>15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1</v>
      </c>
      <c r="I8" s="2">
        <v>6</v>
      </c>
      <c r="J8" s="2">
        <v>31</v>
      </c>
      <c r="K8" s="2">
        <v>63</v>
      </c>
      <c r="L8" s="2">
        <v>8</v>
      </c>
      <c r="M8" s="4">
        <f t="shared" si="0"/>
        <v>1</v>
      </c>
    </row>
    <row r="9" spans="1:13" ht="28.8" x14ac:dyDescent="0.3">
      <c r="A9" s="3" t="s">
        <v>18</v>
      </c>
      <c r="B9" t="s">
        <v>15</v>
      </c>
      <c r="C9" s="2">
        <v>0</v>
      </c>
      <c r="D9" s="2">
        <v>0</v>
      </c>
      <c r="E9" s="2">
        <v>0</v>
      </c>
      <c r="F9" s="2">
        <v>0</v>
      </c>
      <c r="G9" s="2">
        <v>1</v>
      </c>
      <c r="H9" s="2">
        <v>1</v>
      </c>
      <c r="I9" s="2">
        <v>2</v>
      </c>
      <c r="J9" s="2">
        <v>5</v>
      </c>
      <c r="K9" s="2">
        <v>11</v>
      </c>
      <c r="L9" s="2">
        <v>0</v>
      </c>
      <c r="M9" s="4">
        <f t="shared" si="0"/>
        <v>1</v>
      </c>
    </row>
    <row r="10" spans="1:13" x14ac:dyDescent="0.3">
      <c r="A10" s="3" t="s">
        <v>19</v>
      </c>
      <c r="B10" t="s">
        <v>15</v>
      </c>
      <c r="C10" s="2">
        <v>0</v>
      </c>
      <c r="D10" s="2">
        <v>1</v>
      </c>
      <c r="E10" s="2">
        <v>0</v>
      </c>
      <c r="F10" s="2">
        <v>0</v>
      </c>
      <c r="G10" s="2">
        <v>1</v>
      </c>
      <c r="H10" s="2">
        <v>0</v>
      </c>
      <c r="I10" s="2">
        <v>5</v>
      </c>
      <c r="J10" s="2">
        <v>14</v>
      </c>
      <c r="K10" s="2">
        <v>8</v>
      </c>
      <c r="L10" s="2">
        <v>0</v>
      </c>
      <c r="M10" s="4">
        <f t="shared" si="0"/>
        <v>0.96551724137931039</v>
      </c>
    </row>
    <row r="11" spans="1:13" x14ac:dyDescent="0.3">
      <c r="A11" s="3" t="s">
        <v>20</v>
      </c>
      <c r="B11" t="s">
        <v>15</v>
      </c>
      <c r="C11" s="2">
        <v>0</v>
      </c>
      <c r="D11" s="2">
        <v>0</v>
      </c>
      <c r="E11" s="2">
        <v>0</v>
      </c>
      <c r="F11" s="2">
        <v>0</v>
      </c>
      <c r="G11" s="2">
        <v>1</v>
      </c>
      <c r="H11" s="2">
        <v>0</v>
      </c>
      <c r="I11" s="2">
        <v>1</v>
      </c>
      <c r="J11" s="2">
        <v>5</v>
      </c>
      <c r="K11" s="2">
        <v>0</v>
      </c>
      <c r="L11" s="2">
        <v>0</v>
      </c>
      <c r="M11" s="4">
        <f t="shared" si="0"/>
        <v>1</v>
      </c>
    </row>
    <row r="12" spans="1:13" x14ac:dyDescent="0.3">
      <c r="A12" s="3" t="s">
        <v>21</v>
      </c>
      <c r="B12" t="s">
        <v>15</v>
      </c>
      <c r="C12" s="2">
        <v>0</v>
      </c>
      <c r="D12" s="2">
        <v>0</v>
      </c>
      <c r="E12" s="2">
        <v>1</v>
      </c>
      <c r="F12" s="2">
        <v>0</v>
      </c>
      <c r="G12" s="2">
        <v>4</v>
      </c>
      <c r="H12" s="2">
        <v>1</v>
      </c>
      <c r="I12" s="2">
        <v>0</v>
      </c>
      <c r="J12" s="2">
        <v>1</v>
      </c>
      <c r="K12" s="2">
        <v>0</v>
      </c>
      <c r="L12" s="2">
        <v>0</v>
      </c>
      <c r="M12" s="4">
        <f t="shared" si="0"/>
        <v>0.8571428571428571</v>
      </c>
    </row>
    <row r="13" spans="1:13" ht="28.8" x14ac:dyDescent="0.3">
      <c r="A13" s="3" t="s">
        <v>22</v>
      </c>
      <c r="B13" t="s">
        <v>16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3</v>
      </c>
      <c r="J13" s="2">
        <v>6</v>
      </c>
      <c r="K13" s="2">
        <v>3</v>
      </c>
      <c r="L13" s="2">
        <v>0</v>
      </c>
      <c r="M13" s="4">
        <f t="shared" si="0"/>
        <v>1</v>
      </c>
    </row>
    <row r="14" spans="1:13" ht="28.8" x14ac:dyDescent="0.3">
      <c r="A14" s="3" t="s">
        <v>23</v>
      </c>
      <c r="B14" t="s">
        <v>15</v>
      </c>
      <c r="C14" s="2">
        <v>1</v>
      </c>
      <c r="D14" s="2">
        <v>2</v>
      </c>
      <c r="E14" s="2">
        <v>2</v>
      </c>
      <c r="F14" s="2">
        <v>0</v>
      </c>
      <c r="G14" s="2">
        <v>1</v>
      </c>
      <c r="H14" s="2">
        <v>2</v>
      </c>
      <c r="I14" s="2">
        <v>1</v>
      </c>
      <c r="J14" s="2">
        <v>3</v>
      </c>
      <c r="K14" s="2">
        <v>1</v>
      </c>
      <c r="L14" s="2">
        <v>1</v>
      </c>
      <c r="M14" s="4">
        <f t="shared" si="0"/>
        <v>0.6428571428571429</v>
      </c>
    </row>
    <row r="15" spans="1:13" ht="28.8" x14ac:dyDescent="0.3">
      <c r="A15" s="3" t="s">
        <v>24</v>
      </c>
      <c r="B15" t="s">
        <v>15</v>
      </c>
      <c r="C15" s="2">
        <v>0</v>
      </c>
      <c r="D15" s="2">
        <v>0</v>
      </c>
      <c r="E15" s="2">
        <v>0</v>
      </c>
      <c r="F15" s="2">
        <v>0</v>
      </c>
      <c r="G15" s="2">
        <v>2</v>
      </c>
      <c r="H15" s="2">
        <v>1</v>
      </c>
      <c r="I15" s="2">
        <v>5</v>
      </c>
      <c r="J15" s="2">
        <v>19</v>
      </c>
      <c r="K15" s="2">
        <v>17</v>
      </c>
      <c r="L15" s="2">
        <v>5</v>
      </c>
      <c r="M15" s="4">
        <f t="shared" si="0"/>
        <v>1</v>
      </c>
    </row>
    <row r="16" spans="1:13" ht="28.8" x14ac:dyDescent="0.3">
      <c r="A16" s="3" t="s">
        <v>25</v>
      </c>
      <c r="B16" t="s">
        <v>15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1</v>
      </c>
      <c r="J16" s="2">
        <v>12</v>
      </c>
      <c r="K16" s="2">
        <v>9</v>
      </c>
      <c r="L16" s="2">
        <v>0</v>
      </c>
      <c r="M16" s="4">
        <f t="shared" si="0"/>
        <v>1</v>
      </c>
    </row>
    <row r="17" spans="1:13" x14ac:dyDescent="0.3">
      <c r="A17" s="3" t="s">
        <v>26</v>
      </c>
      <c r="B17" t="s">
        <v>15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11</v>
      </c>
      <c r="K17" s="2">
        <v>43</v>
      </c>
      <c r="L17" s="2">
        <v>10</v>
      </c>
      <c r="M17" s="4">
        <f t="shared" si="0"/>
        <v>1</v>
      </c>
    </row>
    <row r="18" spans="1:13" x14ac:dyDescent="0.3">
      <c r="A18" s="3" t="s">
        <v>27</v>
      </c>
      <c r="B18" t="s">
        <v>15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3</v>
      </c>
      <c r="J18" s="2">
        <v>9</v>
      </c>
      <c r="K18" s="2">
        <v>17</v>
      </c>
      <c r="L18" s="2">
        <v>0</v>
      </c>
      <c r="M18" s="4">
        <f t="shared" si="0"/>
        <v>1</v>
      </c>
    </row>
    <row r="19" spans="1:13" x14ac:dyDescent="0.3">
      <c r="B19" t="s">
        <v>15</v>
      </c>
      <c r="C19" s="2">
        <f>SUM(C6,C8:C12,C14:C18)</f>
        <v>1</v>
      </c>
      <c r="D19" s="2">
        <f t="shared" ref="D19:L19" si="1">SUM(D6,D8:D12,D14:D18)</f>
        <v>3</v>
      </c>
      <c r="E19" s="2">
        <f t="shared" si="1"/>
        <v>3</v>
      </c>
      <c r="F19" s="2">
        <f t="shared" si="1"/>
        <v>0</v>
      </c>
      <c r="G19" s="2">
        <f t="shared" si="1"/>
        <v>11</v>
      </c>
      <c r="H19" s="2">
        <f t="shared" si="1"/>
        <v>8</v>
      </c>
      <c r="I19" s="2">
        <f t="shared" si="1"/>
        <v>26</v>
      </c>
      <c r="J19" s="2">
        <f t="shared" si="1"/>
        <v>115</v>
      </c>
      <c r="K19" s="2">
        <f t="shared" si="1"/>
        <v>185</v>
      </c>
      <c r="L19" s="2">
        <f t="shared" si="1"/>
        <v>26</v>
      </c>
      <c r="M19" s="4">
        <f t="shared" si="0"/>
        <v>0.98148148148148151</v>
      </c>
    </row>
    <row r="20" spans="1:13" x14ac:dyDescent="0.3">
      <c r="B20" t="s">
        <v>16</v>
      </c>
      <c r="C20" s="2">
        <f>SUM(C7,C13)</f>
        <v>0</v>
      </c>
      <c r="D20" s="2">
        <f t="shared" ref="D20:L20" si="2">SUM(D7,D13)</f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3</v>
      </c>
      <c r="J20" s="2">
        <f t="shared" si="2"/>
        <v>9</v>
      </c>
      <c r="K20" s="2">
        <f t="shared" si="2"/>
        <v>3</v>
      </c>
      <c r="L20" s="2">
        <f t="shared" si="2"/>
        <v>0</v>
      </c>
      <c r="M20" s="4">
        <f t="shared" si="0"/>
        <v>1</v>
      </c>
    </row>
  </sheetData>
  <mergeCells count="1">
    <mergeCell ref="A1:E1"/>
  </mergeCells>
  <pageMargins left="0.7" right="0.7" top="0.75" bottom="0.75" header="0.3" footer="0.3"/>
  <pageSetup paperSize="0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Mircea Dragomir</cp:lastModifiedBy>
  <cp:lastPrinted>2022-07-01T08:16:16Z</cp:lastPrinted>
  <dcterms:created xsi:type="dcterms:W3CDTF">2022-06-30T09:12:56Z</dcterms:created>
  <dcterms:modified xsi:type="dcterms:W3CDTF">2022-07-01T08:16:28Z</dcterms:modified>
</cp:coreProperties>
</file>